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BreakEven_FixedCosts">Dashboard!$C$7</definedName>
    <definedName name="Input_BreakEven_PricePerUnit">Dashboard!$C$8</definedName>
    <definedName name="Input_BreakEven_VariableCostPerUnit">Dashboard!$C$9</definedName>
    <definedName name="Output_BreakEven_ContributionMargin">Dashboard!$C$13</definedName>
    <definedName name="Output_BreakEven_BreakEvenUnits">Dashboard!$C$14</definedName>
    <definedName name="Output_BreakEven_BreakEvenRevenue">Dashboard!$C$15</definedName>
    <definedName name="Output_BreakEven_MarginPercent">Dashboard!$C$16</definedName>
  </definedNames>
  <calcPr calcId="171027" fullCalcOnLoad="1"/>
</workbook>
</file>

<file path=xl/sharedStrings.xml><?xml version="1.0" encoding="utf-8"?>
<sst xmlns="http://schemas.openxmlformats.org/spreadsheetml/2006/main" count="72" uniqueCount="47">
  <si>
    <t>Break-Even Planning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</si>
  <si>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</si>
  <si>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</si>
  <si>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</si>
  <si>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</si>
  <si>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https://usabizprofittools.com/calculators/break-even-calculator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</si>
  <si>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</si>
  <si>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</si>
  <si>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</si>
  <si>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Line chart: cumulative revenue and cumulative cost across 0 to 2x break-even units</t>
  </si>
  <si>
    <t>Inputs</t>
  </si>
  <si>
    <t/>
  </si>
  <si>
    <t>Label</t>
  </si>
  <si>
    <t>Value</t>
  </si>
  <si>
    <t>Unit</t>
  </si>
  <si>
    <t>Notes</t>
  </si>
  <si>
    <t>Fixed costs</t>
  </si>
  <si>
    <t>USD</t>
  </si>
  <si>
    <t>Costs that must be covered before profit.</t>
  </si>
  <si>
    <t>Sale price per unit</t>
  </si>
  <si>
    <t>Average sale price per unit, job, or order.</t>
  </si>
  <si>
    <t>Variable cost per unit</t>
  </si>
  <si>
    <t>Cost tied directly to one unit or sale.</t>
  </si>
  <si>
    <t>Outputs</t>
  </si>
  <si>
    <t>Formula notes</t>
  </si>
  <si>
    <t>Contribution margin per unit</t>
  </si>
  <si>
    <t>Sale price minus variable cost.</t>
  </si>
  <si>
    <t>Break-even units</t>
  </si>
  <si>
    <t>count</t>
  </si>
  <si>
    <t>Fixed costs divided by contribution margin.</t>
  </si>
  <si>
    <t>Break-even revenue</t>
  </si>
  <si>
    <t>Break-even units multiplied by sale price.</t>
  </si>
  <si>
    <t>Contribution margin percent</t>
  </si>
  <si>
    <t>%</t>
  </si>
  <si>
    <t>Contribution margin divided by sale price.</t>
  </si>
  <si>
    <t>Example</t>
  </si>
  <si>
    <t>Example only</t>
  </si>
  <si>
    <t>43.3%</t>
  </si>
  <si>
    <t>#</t>
  </si>
  <si>
    <t>Action</t>
  </si>
  <si>
    <t>Done?</t>
  </si>
  <si>
    <t>Confirm fixed costs are complete.</t>
  </si>
  <si>
    <t>No</t>
  </si>
  <si>
    <t>Check that price is higher than variable cost.</t>
  </si>
  <si>
    <t>Compare break-even units with sales capacity.</t>
  </si>
  <si>
    <t>Add a profit target above break-even.</t>
  </si>
  <si>
    <t>Review margin before discounting.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</si>
</sst>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.0"/>
    <numFmt numFmtId="166" formatCode="0.0%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164" fontId="0" fillId="3" borderId="2" xfId="0" applyNumberFormat="1" applyFill="1" applyBorder="1"/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break-even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9"/>
      <c r="D8" t="s">
        <v>17</v>
      </c>
      <c r="E8" s="10" t="s">
        <v>20</v>
      </c>
    </row>
    <row r="9" spans="2:5" x14ac:dyDescent="0.25">
      <c r="B9" t="s">
        <v>21</v>
      </c>
      <c r="C9" s="9"/>
      <c r="D9" t="s">
        <v>17</v>
      </c>
      <c r="E9" s="10" t="s">
        <v>22</v>
      </c>
    </row>
    <row r="11" spans="1:1" x14ac:dyDescent="0.25">
      <c r="A11" s="7" t="s">
        <v>23</v>
      </c>
    </row>
    <row r="12" spans="1:5" x14ac:dyDescent="0.25">
      <c r="A12" s="8" t="s">
        <v>11</v>
      </c>
      <c r="B12" s="8" t="s">
        <v>12</v>
      </c>
      <c r="C12" s="8" t="s">
        <v>13</v>
      </c>
      <c r="D12" s="8" t="s">
        <v>14</v>
      </c>
      <c r="E12" s="8" t="s">
        <v>24</v>
      </c>
    </row>
    <row r="13" spans="2:5" x14ac:dyDescent="0.25">
      <c r="B13" t="s">
        <v>25</v>
      </c>
      <c r="C13" s="11">
        <f>Input_BreakEven_PricePerUnit-Input_BreakEven_VariableCostPerUnit</f>
        <v>0</v>
      </c>
      <c r="D13" t="s">
        <v>17</v>
      </c>
      <c r="E13" s="10" t="s">
        <v>26</v>
      </c>
    </row>
    <row r="14" spans="2:5" x14ac:dyDescent="0.25">
      <c r="B14" t="s">
        <v>27</v>
      </c>
      <c r="C14" s="12">
        <f>Input_BreakEven_FixedCosts/Output_BreakEven_ContributionMargin</f>
        <v>0</v>
      </c>
      <c r="D14" t="s">
        <v>28</v>
      </c>
      <c r="E14" s="10" t="s">
        <v>29</v>
      </c>
    </row>
    <row r="15" spans="2:5" x14ac:dyDescent="0.25">
      <c r="B15" t="s">
        <v>30</v>
      </c>
      <c r="C15" s="11">
        <f>Output_BreakEven_BreakEvenUnits*Input_BreakEven_PricePerUnit</f>
        <v>0</v>
      </c>
      <c r="D15" t="s">
        <v>17</v>
      </c>
      <c r="E15" s="10" t="s">
        <v>31</v>
      </c>
    </row>
    <row r="16" spans="2:5" x14ac:dyDescent="0.25">
      <c r="B16" t="s">
        <v>32</v>
      </c>
      <c r="C16" s="13">
        <f>Output_BreakEven_ContributionMargin/Input_BreakEven_PricePerUnit</f>
        <v>0</v>
      </c>
      <c r="D16" t="s">
        <v>33</v>
      </c>
      <c r="E16" s="10" t="s">
        <v>34</v>
      </c>
    </row>
    <row r="18" spans="1:1" x14ac:dyDescent="0.25">
      <c r="A18" s="14" t="s">
        <v>35</v>
      </c>
    </row>
    <row r="19" spans="2:5" s="6" customFormat="1" x14ac:dyDescent="0.25">
      <c r="B19" s="6" t="s">
        <v>25</v>
      </c>
      <c r="C19" s="6">
        <v>65</v>
      </c>
      <c r="D19" s="6" t="s">
        <v>17</v>
      </c>
      <c r="E19" s="6" t="s">
        <v>36</v>
      </c>
    </row>
    <row r="20" spans="2:5" s="6" customFormat="1" x14ac:dyDescent="0.25">
      <c r="B20" s="6" t="s">
        <v>27</v>
      </c>
      <c r="C20" s="6">
        <v>154</v>
      </c>
      <c r="D20" s="6" t="s">
        <v>28</v>
      </c>
      <c r="E20" s="6" t="s">
        <v>36</v>
      </c>
    </row>
    <row r="21" spans="2:5" s="6" customFormat="1" x14ac:dyDescent="0.25">
      <c r="B21" s="6" t="s">
        <v>30</v>
      </c>
      <c r="C21" s="6">
        <v>23077</v>
      </c>
      <c r="D21" s="6" t="s">
        <v>17</v>
      </c>
      <c r="E21" s="6" t="s">
        <v>36</v>
      </c>
    </row>
    <row r="22" spans="2:5" s="6" customFormat="1" x14ac:dyDescent="0.25">
      <c r="B22" s="6" t="s">
        <v>32</v>
      </c>
      <c r="C22" s="6" t="s">
        <v>37</v>
      </c>
      <c r="D22" s="6" t="s">
        <v>33</v>
      </c>
      <c r="E22" s="6" t="s">
        <v>36</v>
      </c>
    </row>
  </sheetData>
  <conditionalFormatting sqref="C13:C16">
    <cfRule type="cellIs" dxfId="0" priority="1" operator="greaterThanOrEqual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38</v>
      </c>
      <c r="B3" s="8" t="s">
        <v>39</v>
      </c>
      <c r="C3" s="8" t="s">
        <v>40</v>
      </c>
    </row>
    <row r="4" spans="1:3" x14ac:dyDescent="0.25">
      <c r="A4">
        <v>1</v>
      </c>
      <c r="B4" t="s">
        <v>41</v>
      </c>
      <c r="C4" t="s">
        <v>42</v>
      </c>
    </row>
    <row r="5" spans="1:3" x14ac:dyDescent="0.25">
      <c r="A5">
        <v>2</v>
      </c>
      <c r="B5" t="s">
        <v>43</v>
      </c>
      <c r="C5" t="s">
        <v>42</v>
      </c>
    </row>
    <row r="6" spans="1:3" x14ac:dyDescent="0.25">
      <c r="A6">
        <v>3</v>
      </c>
      <c r="B6" t="s">
        <v>44</v>
      </c>
      <c r="C6" t="s">
        <v>42</v>
      </c>
    </row>
    <row r="7" spans="1:3" x14ac:dyDescent="0.25">
      <c r="A7">
        <v>4</v>
      </c>
      <c r="B7" t="s">
        <v>45</v>
      </c>
      <c r="C7" t="s">
        <v>42</v>
      </c>
    </row>
    <row r="8" spans="1:3" x14ac:dyDescent="0.25">
      <c r="A8">
        <v>5</v>
      </c>
      <c r="B8" t="s">
        <v>46</v>
      </c>
      <c r="C8" t="s">
        <v>42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