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ow to use" state="visible" r:id="rId4"/>
    <sheet sheetId="2" name="Dashboard" state="visible" r:id="rId5"/>
    <sheet sheetId="3" name="Action checklist" state="visible" r:id="rId6"/>
  </sheets>
  <definedNames>
    <definedName name="Input_GoogleAds_MonthlySpend">Dashboard!$C$7</definedName>
    <definedName name="Input_GoogleAds_AvgCpc">Dashboard!$C$8</definedName>
    <definedName name="Input_GoogleAds_LandingConversionRate">Dashboard!$C$9</definedName>
    <definedName name="Input_GoogleAds_LeadCloseRate">Dashboard!$C$10</definedName>
    <definedName name="Input_GoogleAds_AverageSale">Dashboard!$C$11</definedName>
    <definedName name="Input_GoogleAds_GrossMargin">Dashboard!$C$12</definedName>
    <definedName name="Output_GoogleAds_Clicks">Dashboard!$C$16</definedName>
    <definedName name="Output_GoogleAds_Leads">Dashboard!$C$17</definedName>
    <definedName name="Output_GoogleAds_Customers">Dashboard!$C$18</definedName>
    <definedName name="Output_GoogleAds_GrossProfit">Dashboard!$C$19</definedName>
    <definedName name="Output_GoogleAds_Roi">Dashboard!$C$20</definedName>
  </definedNames>
  <calcPr calcId="171027" fullCalcOnLoad="1"/>
</workbook>
</file>

<file path=xl/sharedStrings.xml><?xml version="1.0" encoding="utf-8"?>
<sst xmlns="http://schemas.openxmlformats.org/spreadsheetml/2006/main" count="87" uniqueCount="55">
  <si>
    <t>Google Ads ROI Dashboard</t>
  </si>
  <si>
    <t>Open this file in Excel, Google Sheets, or Numbers</t>
  </si>
  <si>
    <t>Fill the highlighted Inputs cells on the Dashboard sheet</t>
  </si>
  <si>
    <t>Outputs update automatically from live formulas</t>
  </si>
  <si>
    <t>Use the Action checklist tab to plan next steps</t>
  </si>
  <si>
    <t>https://usabizprofittools.com/calculators/google-ads-roi-calculator</t>
  </si>
  <si>
    <t>Educational planning tool. Not tax, legal, accounting, investment, or professional advice.</t>
  </si>
  <si>
    <t>Tip: To add a chart, highlight the Outputs cells then use Insert → Chart in Excel or Google Sheets.</t>
  </si>
  <si>
    <t>Fill the highlighted input cells. Output cells use live formulas.</t>
  </si>
  <si>
    <t>Chart type for the website calculator: Horizontal bar funnel: clicks, leads, customers</t>
  </si>
  <si>
    <t>Inputs</t>
  </si>
  <si>
    <t/>
  </si>
  <si>
    <t>Label</t>
  </si>
  <si>
    <t>Value</t>
  </si>
  <si>
    <t>Unit</t>
  </si>
  <si>
    <t>Notes</t>
  </si>
  <si>
    <t>Monthly ad spend</t>
  </si>
  <si>
    <t>USD</t>
  </si>
  <si>
    <t>Media spend only.</t>
  </si>
  <si>
    <t>Average cost per click</t>
  </si>
  <si>
    <t>Average paid search CPC.</t>
  </si>
  <si>
    <t>Landing page conversion rate</t>
  </si>
  <si>
    <t>%</t>
  </si>
  <si>
    <t>Clicks that become leads.</t>
  </si>
  <si>
    <t>Lead close rate</t>
  </si>
  <si>
    <t>Leads that become customers.</t>
  </si>
  <si>
    <t>Average sale value</t>
  </si>
  <si>
    <t>Average first purchase or project value.</t>
  </si>
  <si>
    <t>Gross margin</t>
  </si>
  <si>
    <t>Revenue left after direct costs.</t>
  </si>
  <si>
    <t>Outputs</t>
  </si>
  <si>
    <t>Formula notes</t>
  </si>
  <si>
    <t>Estimated clicks</t>
  </si>
  <si>
    <t>count</t>
  </si>
  <si>
    <t>Monthly ad spend divided by average CPC.</t>
  </si>
  <si>
    <t>Estimated leads</t>
  </si>
  <si>
    <t>Clicks multiplied by landing page conversion rate.</t>
  </si>
  <si>
    <t>Estimated customers</t>
  </si>
  <si>
    <t>Leads multiplied by close rate.</t>
  </si>
  <si>
    <t>Estimated gross profit</t>
  </si>
  <si>
    <t>Customers multiplied by average sale and gross margin.</t>
  </si>
  <si>
    <t>Estimated ROI</t>
  </si>
  <si>
    <t>Gross profit minus ad spend, divided by ad spend.</t>
  </si>
  <si>
    <t>Example</t>
  </si>
  <si>
    <t>Example only</t>
  </si>
  <si>
    <t>80%</t>
  </si>
  <si>
    <t>#</t>
  </si>
  <si>
    <t>Action</t>
  </si>
  <si>
    <t>Done?</t>
  </si>
  <si>
    <t>Check CPC and conversion rates by campaign.</t>
  </si>
  <si>
    <t>No</t>
  </si>
  <si>
    <t>Separate branded and non-branded search.</t>
  </si>
  <si>
    <t>Review landing page quality.</t>
  </si>
  <si>
    <t>Track leads through to closed customers.</t>
  </si>
  <si>
    <t>Include management fees before final decisions.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</si>
</sst>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$#,##0"/>
    <numFmt numFmtId="165" formatCode="0.0"/>
    <numFmt numFmtId="166" formatCode="#,##0.0"/>
    <numFmt numFmtId="167" formatCode="0.0%"/>
  </numFmts>
  <fonts count="8" x14ac:knownFonts="1">
    <font>
      <color theme="1"/>
      <family val="2"/>
      <scheme val="minor"/>
      <sz val="11"/>
      <name val="Calibri"/>
    </font>
    <font>
      <b/>
      <color rgb="0B1E3F"/>
      <sz val="16"/>
    </font>
    <font>
      <u/>
      <color rgb="2563EB"/>
    </font>
    <font>
      <i/>
      <color rgb="64748B"/>
    </font>
    <font>
      <color rgb="64748B"/>
    </font>
    <font>
      <b/>
      <color rgb="0B1E3F"/>
      <sz val="18"/>
    </font>
    <font>
      <b/>
      <color rgb="0B1E3F"/>
    </font>
    <font>
      <b/>
      <color rgb="64748B"/>
    </font>
  </fonts>
  <fills count="4">
    <fill>
      <patternFill patternType="none"/>
    </fill>
    <fill>
      <patternFill patternType="gray125"/>
    </fill>
    <fill>
      <patternFill patternType="solid">
        <fgColor rgb="F8FAFC"/>
      </patternFill>
    </fill>
    <fill>
      <patternFill patternType="solid">
        <fgColor rgb="FBF6E6"/>
      </patternFill>
    </fill>
  </fills>
  <borders count="3">
    <border>
      <left/>
      <right/>
      <top/>
      <bottom/>
      <diagonal/>
    </border>
    <border>
      <left style="thin">
        <color rgb="E2E8F0"/>
      </left>
      <right style="thin">
        <color rgb="E2E8F0"/>
      </right>
      <top style="thin">
        <color rgb="E2E8F0"/>
      </top>
      <bottom style="thin">
        <color rgb="E2E8F0"/>
      </bottom>
      <diagonal/>
    </border>
    <border>
      <left style="thin">
        <color rgb="C9A227"/>
      </left>
      <right style="thin">
        <color rgb="C9A227"/>
      </right>
      <top style="thin">
        <color rgb="C9A227"/>
      </top>
      <bottom style="thin">
        <color rgb="C9A227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2" borderId="1" xfId="0" applyFont="1" applyFill="1" applyBorder="1"/>
    <xf numFmtId="164" fontId="0" fillId="3" borderId="2" xfId="0" applyNumberFormat="1" applyFill="1" applyBorder="1"/>
    <xf numFmtId="0" fontId="0" fillId="0" borderId="0" xfId="0" applyAlignment="1">
      <alignment wrapText="1"/>
    </xf>
    <xf numFmtId="165" fontId="0" fillId="3" borderId="2" xfId="0" applyNumberFormat="1" applyFill="1" applyBorder="1"/>
    <xf numFmtId="166" fontId="0" fillId="0" borderId="1" xfId="0" applyNumberFormat="1" applyBorder="1"/>
    <xf numFmtId="164" fontId="0" fillId="0" borderId="1" xfId="0" applyNumberFormat="1" applyBorder="1"/>
    <xf numFmtId="167" fontId="0" fillId="0" borderId="1" xfId="0" applyNumberFormat="1" applyBorder="1"/>
    <xf numFmtId="0" fontId="7" fillId="0" borderId="0" xfId="0" applyFont="1"/>
  </cellXfs>
  <cellStyles count="1">
    <cellStyle name="Normal" xfId="0" builtinId="0"/>
  </cellStyles>
  <dxfs count="2">
    <dxf>
      <font>
        <color rgb="047857"/>
      </font>
    </dxf>
    <dxf>
      <font>
        <color rgb="B91C1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usabizprofittools.com/calculators/google-ads-roi-calcul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FormatPr defaultRowHeight="15" outlineLevelRow="0" outlineLevelCol="0" x14ac:dyDescent="55"/>
  <cols>
    <col min="1" max="1" width="90" customWidth="1"/>
  </cols>
  <sheetData>
    <row r="1" spans="1:1" x14ac:dyDescent="0.25">
      <c r="A1" s="1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8" spans="1:1" x14ac:dyDescent="0.25">
      <c r="A8" s="2" t="s">
        <v>5</v>
      </c>
    </row>
    <row r="11" spans="1:1" x14ac:dyDescent="0.25">
      <c r="A11" s="3" t="s">
        <v>6</v>
      </c>
    </row>
    <row r="13" spans="1:1" x14ac:dyDescent="0.25">
      <c r="A13" s="4" t="s">
        <v>7</v>
      </c>
    </row>
  </sheetData>
  <hyperlinks>
    <hyperlink ref="A8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FormatPr defaultRowHeight="15" outlineLevelRow="0" outlineLevelCol="0" x14ac:dyDescent="55"/>
  <cols>
    <col min="1" max="1" width="18" customWidth="1"/>
    <col min="2" max="2" width="34" customWidth="1"/>
    <col min="3" max="3" width="18" customWidth="1"/>
    <col min="4" max="4" width="16" customWidth="1"/>
    <col min="5" max="5" width="54" customWidth="1"/>
    <col min="6" max="6" width="18" customWidth="1"/>
    <col min="7" max="7" width="24" customWidth="1"/>
  </cols>
  <sheetData>
    <row r="1" spans="1:1" x14ac:dyDescent="0.25">
      <c r="A1" s="5" t="s">
        <v>0</v>
      </c>
    </row>
    <row r="2" spans="1:1" x14ac:dyDescent="0.25">
      <c r="A2" t="s">
        <v>8</v>
      </c>
    </row>
    <row r="3" spans="1:1" x14ac:dyDescent="0.25">
      <c r="A3" s="6" t="s">
        <v>9</v>
      </c>
    </row>
    <row r="5" spans="1:1" x14ac:dyDescent="0.25">
      <c r="A5" s="7" t="s">
        <v>10</v>
      </c>
    </row>
    <row r="6" spans="1:5" x14ac:dyDescent="0.25">
      <c r="A6" s="8" t="s">
        <v>11</v>
      </c>
      <c r="B6" s="8" t="s">
        <v>12</v>
      </c>
      <c r="C6" s="8" t="s">
        <v>13</v>
      </c>
      <c r="D6" s="8" t="s">
        <v>14</v>
      </c>
      <c r="E6" s="8" t="s">
        <v>15</v>
      </c>
    </row>
    <row r="7" spans="2:5" x14ac:dyDescent="0.25">
      <c r="B7" t="s">
        <v>16</v>
      </c>
      <c r="C7" s="9"/>
      <c r="D7" t="s">
        <v>17</v>
      </c>
      <c r="E7" s="10" t="s">
        <v>18</v>
      </c>
    </row>
    <row r="8" spans="2:5" x14ac:dyDescent="0.25">
      <c r="B8" t="s">
        <v>19</v>
      </c>
      <c r="C8" s="9"/>
      <c r="D8" t="s">
        <v>17</v>
      </c>
      <c r="E8" s="10" t="s">
        <v>20</v>
      </c>
    </row>
    <row r="9" spans="2:5" x14ac:dyDescent="0.25">
      <c r="B9" t="s">
        <v>21</v>
      </c>
      <c r="C9" s="11"/>
      <c r="D9" t="s">
        <v>22</v>
      </c>
      <c r="E9" s="10" t="s">
        <v>23</v>
      </c>
    </row>
    <row r="10" spans="2:5" x14ac:dyDescent="0.25">
      <c r="B10" t="s">
        <v>24</v>
      </c>
      <c r="C10" s="11"/>
      <c r="D10" t="s">
        <v>22</v>
      </c>
      <c r="E10" s="10" t="s">
        <v>25</v>
      </c>
    </row>
    <row r="11" spans="2:5" x14ac:dyDescent="0.25">
      <c r="B11" t="s">
        <v>26</v>
      </c>
      <c r="C11" s="9"/>
      <c r="D11" t="s">
        <v>17</v>
      </c>
      <c r="E11" s="10" t="s">
        <v>27</v>
      </c>
    </row>
    <row r="12" spans="2:5" x14ac:dyDescent="0.25">
      <c r="B12" t="s">
        <v>28</v>
      </c>
      <c r="C12" s="11"/>
      <c r="D12" t="s">
        <v>22</v>
      </c>
      <c r="E12" s="10" t="s">
        <v>29</v>
      </c>
    </row>
    <row r="14" spans="1:1" x14ac:dyDescent="0.25">
      <c r="A14" s="7" t="s">
        <v>30</v>
      </c>
    </row>
    <row r="15" spans="1:5" x14ac:dyDescent="0.25">
      <c r="A15" s="8" t="s">
        <v>11</v>
      </c>
      <c r="B15" s="8" t="s">
        <v>12</v>
      </c>
      <c r="C15" s="8" t="s">
        <v>13</v>
      </c>
      <c r="D15" s="8" t="s">
        <v>14</v>
      </c>
      <c r="E15" s="8" t="s">
        <v>31</v>
      </c>
    </row>
    <row r="16" spans="2:5" x14ac:dyDescent="0.25">
      <c r="B16" t="s">
        <v>32</v>
      </c>
      <c r="C16" s="12">
        <f>Input_GoogleAds_MonthlySpend/Input_GoogleAds_AvgCpc</f>
        <v>0</v>
      </c>
      <c r="D16" t="s">
        <v>33</v>
      </c>
      <c r="E16" s="10" t="s">
        <v>34</v>
      </c>
    </row>
    <row r="17" spans="2:5" x14ac:dyDescent="0.25">
      <c r="B17" t="s">
        <v>35</v>
      </c>
      <c r="C17" s="12">
        <f>Output_GoogleAds_Clicks*Input_GoogleAds_LandingConversionRate/100</f>
        <v>0</v>
      </c>
      <c r="D17" t="s">
        <v>33</v>
      </c>
      <c r="E17" s="10" t="s">
        <v>36</v>
      </c>
    </row>
    <row r="18" spans="2:5" x14ac:dyDescent="0.25">
      <c r="B18" t="s">
        <v>37</v>
      </c>
      <c r="C18" s="12">
        <f>Output_GoogleAds_Leads*Input_GoogleAds_LeadCloseRate/100</f>
        <v>0</v>
      </c>
      <c r="D18" t="s">
        <v>33</v>
      </c>
      <c r="E18" s="10" t="s">
        <v>38</v>
      </c>
    </row>
    <row r="19" spans="2:5" x14ac:dyDescent="0.25">
      <c r="B19" t="s">
        <v>39</v>
      </c>
      <c r="C19" s="13">
        <f>Output_GoogleAds_Customers*Input_GoogleAds_AverageSale*Input_GoogleAds_GrossMargin/100</f>
        <v>0</v>
      </c>
      <c r="D19" t="s">
        <v>17</v>
      </c>
      <c r="E19" s="10" t="s">
        <v>40</v>
      </c>
    </row>
    <row r="20" spans="2:5" x14ac:dyDescent="0.25">
      <c r="B20" t="s">
        <v>41</v>
      </c>
      <c r="C20" s="14">
        <f>(Output_GoogleAds_GrossProfit-Input_GoogleAds_MonthlySpend)/Input_GoogleAds_MonthlySpend</f>
        <v>0</v>
      </c>
      <c r="D20" t="s">
        <v>22</v>
      </c>
      <c r="E20" s="10" t="s">
        <v>42</v>
      </c>
    </row>
    <row r="22" spans="1:1" x14ac:dyDescent="0.25">
      <c r="A22" s="15" t="s">
        <v>43</v>
      </c>
    </row>
    <row r="23" spans="2:5" s="6" customFormat="1" x14ac:dyDescent="0.25">
      <c r="B23" s="6" t="s">
        <v>32</v>
      </c>
      <c r="C23" s="6">
        <v>500</v>
      </c>
      <c r="D23" s="6" t="s">
        <v>33</v>
      </c>
      <c r="E23" s="6" t="s">
        <v>44</v>
      </c>
    </row>
    <row r="24" spans="2:5" s="6" customFormat="1" x14ac:dyDescent="0.25">
      <c r="B24" s="6" t="s">
        <v>35</v>
      </c>
      <c r="C24" s="6">
        <v>30</v>
      </c>
      <c r="D24" s="6" t="s">
        <v>33</v>
      </c>
      <c r="E24" s="6" t="s">
        <v>44</v>
      </c>
    </row>
    <row r="25" spans="2:5" s="6" customFormat="1" x14ac:dyDescent="0.25">
      <c r="B25" s="6" t="s">
        <v>37</v>
      </c>
      <c r="C25" s="6">
        <v>7.5</v>
      </c>
      <c r="D25" s="6" t="s">
        <v>33</v>
      </c>
      <c r="E25" s="6" t="s">
        <v>44</v>
      </c>
    </row>
    <row r="26" spans="2:5" s="6" customFormat="1" x14ac:dyDescent="0.25">
      <c r="B26" s="6" t="s">
        <v>39</v>
      </c>
      <c r="C26" s="6">
        <v>4500</v>
      </c>
      <c r="D26" s="6" t="s">
        <v>17</v>
      </c>
      <c r="E26" s="6" t="s">
        <v>44</v>
      </c>
    </row>
    <row r="27" spans="2:5" s="6" customFormat="1" x14ac:dyDescent="0.25">
      <c r="B27" s="6" t="s">
        <v>41</v>
      </c>
      <c r="C27" s="6" t="s">
        <v>45</v>
      </c>
      <c r="D27" s="6" t="s">
        <v>22</v>
      </c>
      <c r="E27" s="6" t="s">
        <v>44</v>
      </c>
    </row>
  </sheetData>
  <conditionalFormatting sqref="C16:C20">
    <cfRule type="cellIs" dxfId="0" priority="1" operator="greaterThanOrEqual">
      <formula>0</formula>
    </cfRule>
    <cfRule type="cellIs" dxfId="1" priority="2" operator="lessThan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FormatPr defaultRowHeight="15" outlineLevelRow="0" outlineLevelCol="0" x14ac:dyDescent="55"/>
  <cols>
    <col min="1" max="1" width="10" customWidth="1"/>
    <col min="2" max="2" width="64" customWidth="1"/>
    <col min="3" max="3" width="12" customWidth="1"/>
  </cols>
  <sheetData>
    <row r="1" spans="1:1" x14ac:dyDescent="0.25">
      <c r="A1" s="1" t="s">
        <v>0</v>
      </c>
    </row>
    <row r="3" spans="1:3" x14ac:dyDescent="0.25">
      <c r="A3" s="8" t="s">
        <v>46</v>
      </c>
      <c r="B3" s="8" t="s">
        <v>47</v>
      </c>
      <c r="C3" s="8" t="s">
        <v>48</v>
      </c>
    </row>
    <row r="4" spans="1:3" x14ac:dyDescent="0.25">
      <c r="A4">
        <v>1</v>
      </c>
      <c r="B4" t="s">
        <v>49</v>
      </c>
      <c r="C4" t="s">
        <v>50</v>
      </c>
    </row>
    <row r="5" spans="1:3" x14ac:dyDescent="0.25">
      <c r="A5">
        <v>2</v>
      </c>
      <c r="B5" t="s">
        <v>51</v>
      </c>
      <c r="C5" t="s">
        <v>50</v>
      </c>
    </row>
    <row r="6" spans="1:3" x14ac:dyDescent="0.25">
      <c r="A6">
        <v>3</v>
      </c>
      <c r="B6" t="s">
        <v>52</v>
      </c>
      <c r="C6" t="s">
        <v>50</v>
      </c>
    </row>
    <row r="7" spans="1:3" x14ac:dyDescent="0.25">
      <c r="A7">
        <v>4</v>
      </c>
      <c r="B7" t="s">
        <v>53</v>
      </c>
      <c r="C7" t="s">
        <v>50</v>
      </c>
    </row>
    <row r="8" spans="1:3" x14ac:dyDescent="0.25">
      <c r="A8">
        <v>5</v>
      </c>
      <c r="B8" t="s">
        <v>54</v>
      </c>
      <c r="C8" t="s">
        <v>50</v>
      </c>
    </row>
  </sheetData>
  <dataValidations count="1">
    <dataValidation type="list" sqref="C4:C8">
      <formula1>"No,Yes"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</vt:lpstr>
      <vt:lpstr>Dashboard</vt:lpstr>
      <vt:lpstr>Action checklist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 Biz Profit Tools</dc:creator>
  <dc:title/>
  <dc:subject/>
  <dc:description/>
  <cp:keywords/>
  <cp:category/>
  <cp:lastModifiedBy>Unknown</cp:lastModifiedBy>
  <dcterms:created xsi:type="dcterms:W3CDTF">2026-05-13T10:25:55Z</dcterms:created>
  <dcterms:modified xsi:type="dcterms:W3CDTF">2026-05-13T10:25:55Z</dcterms:modified>
</cp:coreProperties>
</file>